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25" windowWidth="16545" windowHeight="4470" activeTab="0"/>
  </bookViews>
  <sheets>
    <sheet name="Sheet1" sheetId="1" r:id="rId1"/>
    <sheet name="データリスト" sheetId="2" r:id="rId2"/>
  </sheets>
  <definedNames>
    <definedName name="_xlnm.Print_Area" localSheetId="0">'Sheet1'!$B$5:$Z$37</definedName>
    <definedName name="工事種別">'データリスト'!$D$4:$D$5</definedName>
    <definedName name="税種">'データリスト'!$B$4:$B$5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D16" authorId="0">
      <text>
        <r>
          <rPr>
            <b/>
            <sz val="9"/>
            <rFont val="ＭＳ Ｐゴシック"/>
            <family val="3"/>
          </rPr>
          <t>ドロップダウンリストより選択する。</t>
        </r>
      </text>
    </comment>
    <comment ref="H9" authorId="0">
      <text>
        <r>
          <rPr>
            <b/>
            <sz val="9"/>
            <rFont val="ＭＳ Ｐゴシック"/>
            <family val="3"/>
          </rPr>
          <t>ドロップダウンリストより選択する。</t>
        </r>
      </text>
    </comment>
    <comment ref="L30" authorId="0">
      <text>
        <r>
          <rPr>
            <b/>
            <sz val="9"/>
            <rFont val="ＭＳ Ｐゴシック"/>
            <family val="3"/>
          </rPr>
          <t>計算式が入ってます。</t>
        </r>
      </text>
    </comment>
    <comment ref="N30" authorId="0">
      <text>
        <r>
          <rPr>
            <b/>
            <sz val="9"/>
            <rFont val="ＭＳ Ｐゴシック"/>
            <family val="3"/>
          </rPr>
          <t>計算式が入ってます。</t>
        </r>
      </text>
    </comment>
    <comment ref="P31" authorId="0">
      <text>
        <r>
          <rPr>
            <b/>
            <sz val="9"/>
            <rFont val="ＭＳ Ｐゴシック"/>
            <family val="3"/>
          </rPr>
          <t>計算式が入ってます。</t>
        </r>
      </text>
    </comment>
    <comment ref="U31" authorId="0">
      <text>
        <r>
          <rPr>
            <b/>
            <sz val="9"/>
            <rFont val="ＭＳ Ｐゴシック"/>
            <family val="3"/>
          </rPr>
          <t>計算式が入ってます。</t>
        </r>
      </text>
    </comment>
    <comment ref="J30" authorId="0">
      <text>
        <r>
          <rPr>
            <b/>
            <sz val="9"/>
            <rFont val="ＭＳ Ｐゴシック"/>
            <family val="3"/>
          </rPr>
          <t>計算式が入ってます。</t>
        </r>
      </text>
    </comment>
  </commentList>
</comments>
</file>

<file path=xl/sharedStrings.xml><?xml version="1.0" encoding="utf-8"?>
<sst xmlns="http://schemas.openxmlformats.org/spreadsheetml/2006/main" count="172" uniqueCount="56">
  <si>
    <t>工　事　経　歴　書</t>
  </si>
  <si>
    <t>注　文　者</t>
  </si>
  <si>
    <t>工　事　名</t>
  </si>
  <si>
    <t>配  置  技  術  者</t>
  </si>
  <si>
    <t>氏　　名</t>
  </si>
  <si>
    <t>千円</t>
  </si>
  <si>
    <t xml:space="preserve">   </t>
  </si>
  <si>
    <t xml:space="preserve">     </t>
  </si>
  <si>
    <t>監理技術者</t>
  </si>
  <si>
    <r>
      <t xml:space="preserve"> </t>
    </r>
    <r>
      <rPr>
        <sz val="10.5"/>
        <rFont val="ＭＳ ゴシック"/>
        <family val="3"/>
      </rPr>
      <t>様式第二号</t>
    </r>
    <r>
      <rPr>
        <sz val="10.5"/>
        <rFont val="ＭＳ 明朝"/>
        <family val="1"/>
      </rPr>
      <t>（第二条、第十九条の八関係）</t>
    </r>
  </si>
  <si>
    <r>
      <t xml:space="preserve"> 主任技術者</t>
    </r>
  </si>
  <si>
    <t xml:space="preserve"> 小　　計</t>
  </si>
  <si>
    <t xml:space="preserve"> 合　　計</t>
  </si>
  <si>
    <t>(用紙Ａ４)</t>
  </si>
  <si>
    <t>請負代金の額</t>
  </si>
  <si>
    <t>着工年月</t>
  </si>
  <si>
    <t>完成又は
完成予定年月</t>
  </si>
  <si>
    <t>平成</t>
  </si>
  <si>
    <t>年</t>
  </si>
  <si>
    <t>月</t>
  </si>
  <si>
    <t>うち　元請工事</t>
  </si>
  <si>
    <t>工    期</t>
  </si>
  <si>
    <t xml:space="preserve"> 主任技術者又は監理技術者の別(該当箇所にレ印を記載)</t>
  </si>
  <si>
    <t>工事現場のある都道府県及び   市町村名</t>
  </si>
  <si>
    <t>元請
又は
下請
の別</t>
  </si>
  <si>
    <t>JV
の
別</t>
  </si>
  <si>
    <t>（建設工事の種類）　　　　　　　　　　　　</t>
  </si>
  <si>
    <t xml:space="preserve">  工事      （</t>
  </si>
  <si>
    <t xml:space="preserve"> ）</t>
  </si>
  <si>
    <t>税  種</t>
  </si>
  <si>
    <t>税  込</t>
  </si>
  <si>
    <t>税  抜</t>
  </si>
  <si>
    <t>工事種別</t>
  </si>
  <si>
    <t>元請</t>
  </si>
  <si>
    <t>下請</t>
  </si>
  <si>
    <t>大原建設</t>
  </si>
  <si>
    <t>最上川河川敷工事</t>
  </si>
  <si>
    <t>山形市</t>
  </si>
  <si>
    <t>高田 健三</t>
  </si>
  <si>
    <t>レ</t>
  </si>
  <si>
    <t>真田興業</t>
  </si>
  <si>
    <t>橋梁工事</t>
  </si>
  <si>
    <t>岡本 宗太</t>
  </si>
  <si>
    <t>※記入する欄は           の箇所のみ。</t>
  </si>
  <si>
    <t>印刷は白黒印刷に設定してあるのでこの色は出ない。</t>
  </si>
  <si>
    <t>件</t>
  </si>
  <si>
    <t>（め）組</t>
  </si>
  <si>
    <t>生協ビル足場組立工事</t>
  </si>
  <si>
    <t>村山氏</t>
  </si>
  <si>
    <t>山田 源次郎</t>
  </si>
  <si>
    <t>レ</t>
  </si>
  <si>
    <t>土木一式</t>
  </si>
  <si>
    <t>うち、</t>
  </si>
  <si>
    <t xml:space="preserve">    ・PC</t>
  </si>
  <si>
    <t xml:space="preserve">    ・法面処理</t>
  </si>
  <si>
    <t xml:space="preserve">    ・鋼橋上部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</si>
</sst>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▲ &quot;#,##0"/>
  </numFmts>
  <fonts count="52">
    <font>
      <sz val="11"/>
      <name val="ＭＳ Ｐゴシック"/>
      <family val="3"/>
    </font>
    <font>
      <sz val="10.5"/>
      <name val="Century"/>
      <family val="1"/>
    </font>
    <font>
      <sz val="12"/>
      <name val="ＭＳ 明朝"/>
      <family val="1"/>
    </font>
    <font>
      <sz val="10.5"/>
      <name val="ＭＳ ゴシック"/>
      <family val="3"/>
    </font>
    <font>
      <sz val="10.5"/>
      <name val="ＭＳ 明朝"/>
      <family val="1"/>
    </font>
    <font>
      <sz val="14"/>
      <name val="ＭＳ 明朝"/>
      <family val="1"/>
    </font>
    <font>
      <u val="single"/>
      <sz val="10.5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12"/>
      <name val="ＭＳ 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3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FF00"/>
      <name val="ＭＳ 明朝"/>
      <family val="1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dashed"/>
      <top style="double"/>
      <bottom style="thin"/>
    </border>
    <border>
      <left style="thin"/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>
        <color indexed="63"/>
      </right>
      <top style="double"/>
      <bottom style="thin"/>
    </border>
    <border>
      <left style="dashed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ashed"/>
      <top style="dashed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dashed"/>
      <right>
        <color indexed="63"/>
      </right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 style="dash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0" fontId="4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justify"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4" fillId="0" borderId="0" xfId="0" applyFont="1" applyBorder="1" applyAlignment="1">
      <alignment vertical="top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12" fillId="0" borderId="11" xfId="0" applyFont="1" applyBorder="1" applyAlignment="1">
      <alignment horizontal="left" shrinkToFit="1"/>
    </xf>
    <xf numFmtId="0" fontId="12" fillId="0" borderId="12" xfId="0" applyFont="1" applyBorder="1" applyAlignment="1">
      <alignment horizontal="right" vertical="center" shrinkToFit="1"/>
    </xf>
    <xf numFmtId="0" fontId="12" fillId="0" borderId="13" xfId="0" applyFont="1" applyBorder="1" applyAlignment="1">
      <alignment horizontal="left" vertical="center" shrinkToFit="1"/>
    </xf>
    <xf numFmtId="0" fontId="12" fillId="0" borderId="11" xfId="0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9" fillId="0" borderId="14" xfId="0" applyFont="1" applyBorder="1" applyAlignment="1">
      <alignment vertical="center" shrinkToFit="1"/>
    </xf>
    <xf numFmtId="180" fontId="0" fillId="0" borderId="0" xfId="0" applyNumberFormat="1" applyAlignment="1">
      <alignment vertical="center" shrinkToFit="1"/>
    </xf>
    <xf numFmtId="0" fontId="9" fillId="0" borderId="15" xfId="0" applyFont="1" applyBorder="1" applyAlignment="1">
      <alignment vertical="center" wrapText="1"/>
    </xf>
    <xf numFmtId="0" fontId="9" fillId="0" borderId="16" xfId="0" applyFont="1" applyBorder="1" applyAlignment="1">
      <alignment vertical="center" shrinkToFi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" fillId="34" borderId="0" xfId="0" applyFont="1" applyFill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horizontal="center" vertical="center"/>
      <protection locked="0"/>
    </xf>
    <xf numFmtId="0" fontId="12" fillId="0" borderId="17" xfId="0" applyFont="1" applyBorder="1" applyAlignment="1">
      <alignment horizontal="left" shrinkToFit="1"/>
    </xf>
    <xf numFmtId="0" fontId="12" fillId="0" borderId="18" xfId="0" applyFont="1" applyBorder="1" applyAlignment="1">
      <alignment horizontal="right" vertical="center" shrinkToFit="1"/>
    </xf>
    <xf numFmtId="0" fontId="12" fillId="0" borderId="19" xfId="0" applyFont="1" applyBorder="1" applyAlignment="1">
      <alignment horizontal="left" vertical="center" shrinkToFit="1"/>
    </xf>
    <xf numFmtId="0" fontId="12" fillId="0" borderId="17" xfId="0" applyFont="1" applyBorder="1" applyAlignment="1">
      <alignment horizontal="left" vertical="center" shrinkToFit="1"/>
    </xf>
    <xf numFmtId="0" fontId="13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11" fillId="35" borderId="0" xfId="0" applyFont="1" applyFill="1" applyBorder="1" applyAlignment="1">
      <alignment vertical="center"/>
    </xf>
    <xf numFmtId="0" fontId="4" fillId="34" borderId="20" xfId="0" applyFont="1" applyFill="1" applyBorder="1" applyAlignment="1" applyProtection="1">
      <alignment horizontal="justify" vertical="center" wrapText="1"/>
      <protection locked="0"/>
    </xf>
    <xf numFmtId="0" fontId="4" fillId="34" borderId="20" xfId="0" applyFont="1" applyFill="1" applyBorder="1" applyAlignment="1" applyProtection="1">
      <alignment horizontal="center" vertical="center" wrapText="1"/>
      <protection locked="0"/>
    </xf>
    <xf numFmtId="0" fontId="4" fillId="34" borderId="21" xfId="0" applyFont="1" applyFill="1" applyBorder="1" applyAlignment="1" applyProtection="1">
      <alignment horizontal="center" vertical="center" wrapText="1"/>
      <protection locked="0"/>
    </xf>
    <xf numFmtId="0" fontId="4" fillId="34" borderId="22" xfId="0" applyFont="1" applyFill="1" applyBorder="1" applyAlignment="1" applyProtection="1">
      <alignment horizontal="justify" vertical="center" wrapText="1"/>
      <protection locked="0"/>
    </xf>
    <xf numFmtId="0" fontId="4" fillId="34" borderId="22" xfId="0" applyFont="1" applyFill="1" applyBorder="1" applyAlignment="1" applyProtection="1">
      <alignment horizontal="center" vertical="center" wrapText="1"/>
      <protection locked="0"/>
    </xf>
    <xf numFmtId="0" fontId="4" fillId="34" borderId="23" xfId="0" applyFont="1" applyFill="1" applyBorder="1" applyAlignment="1" applyProtection="1">
      <alignment horizontal="center" vertical="center" wrapText="1"/>
      <protection locked="0"/>
    </xf>
    <xf numFmtId="0" fontId="4" fillId="34" borderId="24" xfId="0" applyFont="1" applyFill="1" applyBorder="1" applyAlignment="1" applyProtection="1">
      <alignment vertical="center" wrapText="1"/>
      <protection locked="0"/>
    </xf>
    <xf numFmtId="0" fontId="4" fillId="34" borderId="17" xfId="0" applyFont="1" applyFill="1" applyBorder="1" applyAlignment="1" applyProtection="1">
      <alignment vertical="center" wrapText="1"/>
      <protection locked="0"/>
    </xf>
    <xf numFmtId="180" fontId="9" fillId="34" borderId="18" xfId="0" applyNumberFormat="1" applyFont="1" applyFill="1" applyBorder="1" applyAlignment="1" applyProtection="1">
      <alignment vertical="center" shrinkToFit="1"/>
      <protection locked="0"/>
    </xf>
    <xf numFmtId="180" fontId="9" fillId="34" borderId="12" xfId="0" applyNumberFormat="1" applyFont="1" applyFill="1" applyBorder="1" applyAlignment="1" applyProtection="1">
      <alignment vertical="center" shrinkToFit="1"/>
      <protection locked="0"/>
    </xf>
    <xf numFmtId="0" fontId="0" fillId="34" borderId="0" xfId="0" applyFont="1" applyFill="1" applyAlignment="1" applyProtection="1">
      <alignment vertical="center"/>
      <protection locked="0"/>
    </xf>
    <xf numFmtId="0" fontId="7" fillId="34" borderId="19" xfId="0" applyFont="1" applyFill="1" applyBorder="1" applyAlignment="1" applyProtection="1">
      <alignment vertical="center" shrinkToFit="1"/>
      <protection locked="0"/>
    </xf>
    <xf numFmtId="0" fontId="7" fillId="34" borderId="13" xfId="0" applyFont="1" applyFill="1" applyBorder="1" applyAlignment="1" applyProtection="1">
      <alignment horizontal="right" vertical="center" shrinkToFit="1"/>
      <protection locked="0"/>
    </xf>
    <xf numFmtId="0" fontId="4" fillId="34" borderId="25" xfId="0" applyFont="1" applyFill="1" applyBorder="1" applyAlignment="1" applyProtection="1">
      <alignment horizontal="center" vertical="center" wrapText="1"/>
      <protection locked="0"/>
    </xf>
    <xf numFmtId="0" fontId="4" fillId="34" borderId="11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34" borderId="26" xfId="0" applyFont="1" applyFill="1" applyBorder="1" applyAlignment="1" applyProtection="1">
      <alignment horizontal="center" wrapText="1"/>
      <protection locked="0"/>
    </xf>
    <xf numFmtId="0" fontId="4" fillId="34" borderId="10" xfId="0" applyFont="1" applyFill="1" applyBorder="1" applyAlignment="1" applyProtection="1">
      <alignment horizontal="center" wrapText="1"/>
      <protection locked="0"/>
    </xf>
    <xf numFmtId="0" fontId="4" fillId="34" borderId="27" xfId="0" applyFont="1" applyFill="1" applyBorder="1" applyAlignment="1" applyProtection="1">
      <alignment horizontal="center" wrapText="1"/>
      <protection locked="0"/>
    </xf>
    <xf numFmtId="0" fontId="12" fillId="0" borderId="16" xfId="0" applyFont="1" applyBorder="1" applyAlignment="1">
      <alignment horizontal="center" shrinkToFit="1"/>
    </xf>
    <xf numFmtId="0" fontId="12" fillId="0" borderId="28" xfId="0" applyFont="1" applyBorder="1" applyAlignment="1">
      <alignment horizontal="center" shrinkToFit="1"/>
    </xf>
    <xf numFmtId="180" fontId="9" fillId="34" borderId="26" xfId="48" applyNumberFormat="1" applyFont="1" applyFill="1" applyBorder="1" applyAlignment="1" applyProtection="1">
      <alignment shrinkToFit="1"/>
      <protection locked="0"/>
    </xf>
    <xf numFmtId="180" fontId="9" fillId="34" borderId="16" xfId="48" applyNumberFormat="1" applyFont="1" applyFill="1" applyBorder="1" applyAlignment="1" applyProtection="1">
      <alignment shrinkToFit="1"/>
      <protection locked="0"/>
    </xf>
    <xf numFmtId="180" fontId="9" fillId="34" borderId="27" xfId="48" applyNumberFormat="1" applyFont="1" applyFill="1" applyBorder="1" applyAlignment="1" applyProtection="1">
      <alignment shrinkToFit="1"/>
      <protection locked="0"/>
    </xf>
    <xf numFmtId="180" fontId="9" fillId="34" borderId="28" xfId="48" applyNumberFormat="1" applyFont="1" applyFill="1" applyBorder="1" applyAlignment="1" applyProtection="1">
      <alignment shrinkToFit="1"/>
      <protection locked="0"/>
    </xf>
    <xf numFmtId="180" fontId="9" fillId="0" borderId="26" xfId="0" applyNumberFormat="1" applyFont="1" applyBorder="1" applyAlignment="1">
      <alignment shrinkToFit="1"/>
    </xf>
    <xf numFmtId="180" fontId="9" fillId="0" borderId="10" xfId="0" applyNumberFormat="1" applyFont="1" applyBorder="1" applyAlignment="1">
      <alignment shrinkToFit="1"/>
    </xf>
    <xf numFmtId="180" fontId="9" fillId="0" borderId="27" xfId="0" applyNumberFormat="1" applyFont="1" applyBorder="1" applyAlignment="1">
      <alignment shrinkToFit="1"/>
    </xf>
    <xf numFmtId="0" fontId="12" fillId="0" borderId="0" xfId="0" applyFont="1" applyBorder="1" applyAlignment="1">
      <alignment horizontal="center" shrinkToFit="1"/>
    </xf>
    <xf numFmtId="180" fontId="9" fillId="0" borderId="26" xfId="48" applyNumberFormat="1" applyFont="1" applyBorder="1" applyAlignment="1">
      <alignment shrinkToFit="1"/>
    </xf>
    <xf numFmtId="180" fontId="9" fillId="0" borderId="16" xfId="48" applyNumberFormat="1" applyFont="1" applyBorder="1" applyAlignment="1">
      <alignment shrinkToFit="1"/>
    </xf>
    <xf numFmtId="180" fontId="9" fillId="0" borderId="27" xfId="48" applyNumberFormat="1" applyFont="1" applyBorder="1" applyAlignment="1">
      <alignment shrinkToFit="1"/>
    </xf>
    <xf numFmtId="180" fontId="9" fillId="0" borderId="28" xfId="48" applyNumberFormat="1" applyFont="1" applyBorder="1" applyAlignment="1">
      <alignment shrinkToFit="1"/>
    </xf>
    <xf numFmtId="0" fontId="12" fillId="0" borderId="14" xfId="0" applyFont="1" applyBorder="1" applyAlignment="1">
      <alignment horizontal="center" shrinkToFit="1"/>
    </xf>
    <xf numFmtId="0" fontId="12" fillId="0" borderId="29" xfId="0" applyFont="1" applyBorder="1" applyAlignment="1">
      <alignment horizontal="center" shrinkToFi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41" xfId="0" applyFont="1" applyBorder="1" applyAlignment="1">
      <alignment vertical="center" wrapText="1"/>
    </xf>
    <xf numFmtId="0" fontId="7" fillId="0" borderId="40" xfId="0" applyFont="1" applyBorder="1" applyAlignment="1">
      <alignment vertical="center" wrapText="1"/>
    </xf>
    <xf numFmtId="180" fontId="9" fillId="34" borderId="26" xfId="0" applyNumberFormat="1" applyFont="1" applyFill="1" applyBorder="1" applyAlignment="1" applyProtection="1">
      <alignment shrinkToFit="1"/>
      <protection locked="0"/>
    </xf>
    <xf numFmtId="180" fontId="9" fillId="34" borderId="10" xfId="0" applyNumberFormat="1" applyFont="1" applyFill="1" applyBorder="1" applyAlignment="1" applyProtection="1">
      <alignment shrinkToFit="1"/>
      <protection locked="0"/>
    </xf>
    <xf numFmtId="180" fontId="9" fillId="34" borderId="27" xfId="0" applyNumberFormat="1" applyFont="1" applyFill="1" applyBorder="1" applyAlignment="1" applyProtection="1">
      <alignment shrinkToFit="1"/>
      <protection locked="0"/>
    </xf>
    <xf numFmtId="0" fontId="4" fillId="0" borderId="28" xfId="0" applyFont="1" applyBorder="1" applyAlignment="1">
      <alignment vertical="center"/>
    </xf>
    <xf numFmtId="0" fontId="4" fillId="34" borderId="28" xfId="0" applyFont="1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top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15</xdr:row>
      <xdr:rowOff>0</xdr:rowOff>
    </xdr:from>
    <xdr:to>
      <xdr:col>3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1266825" y="27051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12</xdr:row>
      <xdr:rowOff>47625</xdr:rowOff>
    </xdr:from>
    <xdr:to>
      <xdr:col>14</xdr:col>
      <xdr:colOff>161925</xdr:colOff>
      <xdr:row>14</xdr:row>
      <xdr:rowOff>161925</xdr:rowOff>
    </xdr:to>
    <xdr:sp>
      <xdr:nvSpPr>
        <xdr:cNvPr id="2" name="AutoShape 3"/>
        <xdr:cNvSpPr>
          <a:spLocks/>
        </xdr:cNvSpPr>
      </xdr:nvSpPr>
      <xdr:spPr>
        <a:xfrm>
          <a:off x="8439150" y="2219325"/>
          <a:ext cx="819150" cy="457200"/>
        </a:xfrm>
        <a:prstGeom prst="bracketPair">
          <a:avLst>
            <a:gd name="adj" fmla="val -3636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323850</xdr:colOff>
      <xdr:row>1</xdr:row>
      <xdr:rowOff>0</xdr:rowOff>
    </xdr:from>
    <xdr:to>
      <xdr:col>5</xdr:col>
      <xdr:colOff>142875</xdr:colOff>
      <xdr:row>2</xdr:row>
      <xdr:rowOff>28575</xdr:rowOff>
    </xdr:to>
    <xdr:sp>
      <xdr:nvSpPr>
        <xdr:cNvPr id="3" name="正方形/長方形 7"/>
        <xdr:cNvSpPr>
          <a:spLocks/>
        </xdr:cNvSpPr>
      </xdr:nvSpPr>
      <xdr:spPr>
        <a:xfrm>
          <a:off x="1590675" y="171450"/>
          <a:ext cx="581025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L36"/>
  <sheetViews>
    <sheetView showGridLines="0" showRowColHeaders="0" tabSelected="1" view="pageBreakPreview" zoomScaleSheetLayoutView="100" zoomScalePageLayoutView="0" workbookViewId="0" topLeftCell="A1">
      <selection activeCell="E9" sqref="E9:F9"/>
    </sheetView>
  </sheetViews>
  <sheetFormatPr defaultColWidth="9.00390625" defaultRowHeight="13.5"/>
  <cols>
    <col min="1" max="2" width="1.625" style="4" customWidth="1"/>
    <col min="3" max="3" width="13.375" style="4" customWidth="1"/>
    <col min="4" max="4" width="5.375" style="4" customWidth="1"/>
    <col min="5" max="5" width="4.625" style="4" customWidth="1"/>
    <col min="6" max="6" width="21.625" style="4" customWidth="1"/>
    <col min="7" max="7" width="13.50390625" style="4" customWidth="1"/>
    <col min="8" max="8" width="13.25390625" style="4" customWidth="1"/>
    <col min="9" max="9" width="10.50390625" style="4" customWidth="1"/>
    <col min="10" max="10" width="8.375" style="4" customWidth="1"/>
    <col min="11" max="11" width="2.75390625" style="4" customWidth="1"/>
    <col min="12" max="12" width="10.00390625" style="17" customWidth="1"/>
    <col min="13" max="13" width="2.75390625" style="17" customWidth="1"/>
    <col min="14" max="14" width="10.00390625" style="17" customWidth="1"/>
    <col min="15" max="15" width="2.75390625" style="17" customWidth="1"/>
    <col min="16" max="17" width="2.625" style="17" customWidth="1"/>
    <col min="18" max="18" width="1.875" style="17" customWidth="1"/>
    <col min="19" max="19" width="2.625" style="17" customWidth="1"/>
    <col min="20" max="20" width="2.75390625" style="17" customWidth="1"/>
    <col min="21" max="22" width="2.625" style="17" customWidth="1"/>
    <col min="23" max="23" width="1.875" style="17" customWidth="1"/>
    <col min="24" max="24" width="2.625" style="17" customWidth="1"/>
    <col min="25" max="25" width="2.75390625" style="17" customWidth="1"/>
    <col min="26" max="34" width="1.625" style="4" customWidth="1"/>
    <col min="35" max="16384" width="9.00390625" style="4" customWidth="1"/>
  </cols>
  <sheetData>
    <row r="1" s="8" customFormat="1" ht="13.5" customHeight="1"/>
    <row r="2" spans="3:38" s="8" customFormat="1" ht="13.5" customHeight="1">
      <c r="C2" s="34" t="s">
        <v>43</v>
      </c>
      <c r="G2" s="34" t="s">
        <v>44</v>
      </c>
      <c r="AG2" s="35"/>
      <c r="AH2" s="35"/>
      <c r="AI2" s="35"/>
      <c r="AJ2" s="35"/>
      <c r="AK2" s="35"/>
      <c r="AL2" s="35"/>
    </row>
    <row r="3" s="8" customFormat="1" ht="13.5" customHeight="1"/>
    <row r="4" ht="13.5"/>
    <row r="5" spans="3:25" ht="15">
      <c r="C5" s="2" t="s">
        <v>9</v>
      </c>
      <c r="D5" s="2"/>
      <c r="E5" s="2"/>
      <c r="F5" s="2"/>
      <c r="G5" s="2"/>
      <c r="H5" s="2"/>
      <c r="I5" s="2"/>
      <c r="J5" s="2"/>
      <c r="K5" s="2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9" t="s">
        <v>13</v>
      </c>
    </row>
    <row r="6" spans="3:25" ht="14.25">
      <c r="C6" s="5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3:25" ht="18">
      <c r="C7" s="114" t="s">
        <v>0</v>
      </c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4"/>
      <c r="Q7" s="4"/>
      <c r="R7" s="4"/>
      <c r="S7" s="4"/>
      <c r="T7" s="4"/>
      <c r="U7" s="4"/>
      <c r="V7" s="4"/>
      <c r="W7" s="4"/>
      <c r="X7" s="4"/>
      <c r="Y7" s="4"/>
    </row>
    <row r="8" spans="3:25" ht="14.25">
      <c r="C8" s="1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3:25" ht="14.25">
      <c r="C9" s="106" t="s">
        <v>26</v>
      </c>
      <c r="D9" s="106"/>
      <c r="E9" s="107" t="s">
        <v>51</v>
      </c>
      <c r="F9" s="107"/>
      <c r="G9" s="23" t="s">
        <v>27</v>
      </c>
      <c r="H9" s="26" t="s">
        <v>30</v>
      </c>
      <c r="I9" s="23" t="s">
        <v>28</v>
      </c>
      <c r="J9" s="23"/>
      <c r="K9" s="22"/>
      <c r="L9" s="22"/>
      <c r="M9" s="22"/>
      <c r="N9" s="22"/>
      <c r="O9" s="22"/>
      <c r="P9" s="8"/>
      <c r="Q9" s="8"/>
      <c r="R9" s="8"/>
      <c r="S9" s="8"/>
      <c r="T9" s="8"/>
      <c r="U9" s="10"/>
      <c r="V9" s="32"/>
      <c r="W9" s="33"/>
      <c r="X9" s="32"/>
      <c r="Y9" s="8"/>
    </row>
    <row r="10" spans="3:25" ht="14.25">
      <c r="C10" s="1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3:25" s="6" customFormat="1" ht="13.5" customHeight="1">
      <c r="C11" s="115" t="s">
        <v>1</v>
      </c>
      <c r="D11" s="120" t="s">
        <v>24</v>
      </c>
      <c r="E11" s="122" t="s">
        <v>25</v>
      </c>
      <c r="F11" s="115" t="s">
        <v>2</v>
      </c>
      <c r="G11" s="112" t="s">
        <v>23</v>
      </c>
      <c r="H11" s="119" t="s">
        <v>3</v>
      </c>
      <c r="I11" s="119"/>
      <c r="J11" s="119"/>
      <c r="K11" s="119"/>
      <c r="L11" s="87" t="s">
        <v>14</v>
      </c>
      <c r="M11" s="88"/>
      <c r="N11" s="97"/>
      <c r="O11" s="98"/>
      <c r="P11" s="96" t="s">
        <v>21</v>
      </c>
      <c r="Q11" s="97"/>
      <c r="R11" s="97"/>
      <c r="S11" s="97"/>
      <c r="T11" s="97"/>
      <c r="U11" s="97"/>
      <c r="V11" s="97"/>
      <c r="W11" s="97"/>
      <c r="X11" s="97"/>
      <c r="Y11" s="98"/>
    </row>
    <row r="12" spans="3:25" s="6" customFormat="1" ht="13.5" customHeight="1">
      <c r="C12" s="116"/>
      <c r="D12" s="121"/>
      <c r="E12" s="118"/>
      <c r="F12" s="116"/>
      <c r="G12" s="113"/>
      <c r="H12" s="117" t="s">
        <v>4</v>
      </c>
      <c r="I12" s="75" t="s">
        <v>22</v>
      </c>
      <c r="J12" s="76"/>
      <c r="K12" s="77"/>
      <c r="L12" s="11"/>
      <c r="M12" s="20"/>
      <c r="N12" s="123" t="s">
        <v>52</v>
      </c>
      <c r="O12" s="124"/>
      <c r="P12" s="87" t="s">
        <v>15</v>
      </c>
      <c r="Q12" s="88"/>
      <c r="R12" s="88"/>
      <c r="S12" s="88"/>
      <c r="T12" s="89"/>
      <c r="U12" s="87" t="s">
        <v>16</v>
      </c>
      <c r="V12" s="88"/>
      <c r="W12" s="88"/>
      <c r="X12" s="88"/>
      <c r="Y12" s="89"/>
    </row>
    <row r="13" spans="3:25" s="6" customFormat="1" ht="13.5" customHeight="1">
      <c r="C13" s="116"/>
      <c r="D13" s="121"/>
      <c r="E13" s="118"/>
      <c r="F13" s="116"/>
      <c r="G13" s="113"/>
      <c r="H13" s="118"/>
      <c r="I13" s="78"/>
      <c r="J13" s="79"/>
      <c r="K13" s="80"/>
      <c r="L13" s="11"/>
      <c r="M13" s="20"/>
      <c r="N13" s="99" t="s">
        <v>53</v>
      </c>
      <c r="O13" s="100"/>
      <c r="P13" s="90"/>
      <c r="Q13" s="91"/>
      <c r="R13" s="91"/>
      <c r="S13" s="91"/>
      <c r="T13" s="92"/>
      <c r="U13" s="90"/>
      <c r="V13" s="91"/>
      <c r="W13" s="91"/>
      <c r="X13" s="91"/>
      <c r="Y13" s="92"/>
    </row>
    <row r="14" spans="3:25" s="6" customFormat="1" ht="13.5" customHeight="1">
      <c r="C14" s="116"/>
      <c r="D14" s="121"/>
      <c r="E14" s="118"/>
      <c r="F14" s="116"/>
      <c r="G14" s="113"/>
      <c r="H14" s="118"/>
      <c r="I14" s="73" t="s">
        <v>10</v>
      </c>
      <c r="J14" s="81" t="s">
        <v>8</v>
      </c>
      <c r="K14" s="77"/>
      <c r="L14" s="11"/>
      <c r="M14" s="20"/>
      <c r="N14" s="99" t="s">
        <v>54</v>
      </c>
      <c r="O14" s="100"/>
      <c r="P14" s="90"/>
      <c r="Q14" s="91"/>
      <c r="R14" s="91"/>
      <c r="S14" s="91"/>
      <c r="T14" s="92"/>
      <c r="U14" s="90"/>
      <c r="V14" s="91"/>
      <c r="W14" s="91"/>
      <c r="X14" s="91"/>
      <c r="Y14" s="92"/>
    </row>
    <row r="15" spans="3:25" s="6" customFormat="1" ht="15" thickBot="1">
      <c r="C15" s="116"/>
      <c r="D15" s="121"/>
      <c r="E15" s="118"/>
      <c r="F15" s="116"/>
      <c r="G15" s="113"/>
      <c r="H15" s="118"/>
      <c r="I15" s="74"/>
      <c r="J15" s="82"/>
      <c r="K15" s="83"/>
      <c r="L15" s="11"/>
      <c r="M15" s="20"/>
      <c r="N15" s="101" t="s">
        <v>55</v>
      </c>
      <c r="O15" s="102"/>
      <c r="P15" s="93"/>
      <c r="Q15" s="94"/>
      <c r="R15" s="94"/>
      <c r="S15" s="94"/>
      <c r="T15" s="95"/>
      <c r="U15" s="90"/>
      <c r="V15" s="91"/>
      <c r="W15" s="91"/>
      <c r="X15" s="91"/>
      <c r="Y15" s="92"/>
    </row>
    <row r="16" spans="3:25" ht="25.5" customHeight="1" thickTop="1">
      <c r="C16" s="36" t="s">
        <v>35</v>
      </c>
      <c r="D16" s="37" t="s">
        <v>33</v>
      </c>
      <c r="E16" s="37"/>
      <c r="F16" s="36" t="s">
        <v>36</v>
      </c>
      <c r="G16" s="36" t="s">
        <v>37</v>
      </c>
      <c r="H16" s="36" t="s">
        <v>38</v>
      </c>
      <c r="I16" s="38" t="s">
        <v>39</v>
      </c>
      <c r="J16" s="42"/>
      <c r="K16" s="43"/>
      <c r="L16" s="44">
        <v>70000</v>
      </c>
      <c r="M16" s="28" t="s">
        <v>5</v>
      </c>
      <c r="N16" s="44">
        <v>1200</v>
      </c>
      <c r="O16" s="28" t="s">
        <v>5</v>
      </c>
      <c r="P16" s="29" t="s">
        <v>17</v>
      </c>
      <c r="Q16" s="47">
        <v>20</v>
      </c>
      <c r="R16" s="30" t="s">
        <v>18</v>
      </c>
      <c r="S16" s="47">
        <v>8</v>
      </c>
      <c r="T16" s="31" t="s">
        <v>19</v>
      </c>
      <c r="U16" s="29" t="s">
        <v>17</v>
      </c>
      <c r="V16" s="47"/>
      <c r="W16" s="30" t="s">
        <v>18</v>
      </c>
      <c r="X16" s="47"/>
      <c r="Y16" s="31" t="s">
        <v>19</v>
      </c>
    </row>
    <row r="17" spans="3:25" ht="25.5" customHeight="1">
      <c r="C17" s="39" t="s">
        <v>40</v>
      </c>
      <c r="D17" s="40" t="s">
        <v>33</v>
      </c>
      <c r="E17" s="40"/>
      <c r="F17" s="39" t="s">
        <v>41</v>
      </c>
      <c r="G17" s="39" t="s">
        <v>37</v>
      </c>
      <c r="H17" s="39" t="s">
        <v>42</v>
      </c>
      <c r="I17" s="41"/>
      <c r="J17" s="49" t="s">
        <v>39</v>
      </c>
      <c r="K17" s="50"/>
      <c r="L17" s="45">
        <v>82000</v>
      </c>
      <c r="M17" s="12" t="s">
        <v>5</v>
      </c>
      <c r="N17" s="45">
        <v>900</v>
      </c>
      <c r="O17" s="12" t="s">
        <v>5</v>
      </c>
      <c r="P17" s="13" t="s">
        <v>17</v>
      </c>
      <c r="Q17" s="48"/>
      <c r="R17" s="14" t="s">
        <v>18</v>
      </c>
      <c r="S17" s="48"/>
      <c r="T17" s="15" t="s">
        <v>19</v>
      </c>
      <c r="U17" s="13" t="s">
        <v>17</v>
      </c>
      <c r="V17" s="48"/>
      <c r="W17" s="14" t="s">
        <v>18</v>
      </c>
      <c r="X17" s="48"/>
      <c r="Y17" s="15" t="s">
        <v>19</v>
      </c>
    </row>
    <row r="18" spans="3:25" ht="25.5" customHeight="1">
      <c r="C18" s="39" t="s">
        <v>46</v>
      </c>
      <c r="D18" s="40" t="s">
        <v>34</v>
      </c>
      <c r="E18" s="40"/>
      <c r="F18" s="39" t="s">
        <v>47</v>
      </c>
      <c r="G18" s="39" t="s">
        <v>48</v>
      </c>
      <c r="H18" s="39" t="s">
        <v>49</v>
      </c>
      <c r="I18" s="41"/>
      <c r="J18" s="49" t="s">
        <v>50</v>
      </c>
      <c r="K18" s="50"/>
      <c r="L18" s="45">
        <v>2500</v>
      </c>
      <c r="M18" s="12" t="s">
        <v>5</v>
      </c>
      <c r="N18" s="45"/>
      <c r="O18" s="12" t="s">
        <v>5</v>
      </c>
      <c r="P18" s="13" t="s">
        <v>17</v>
      </c>
      <c r="Q18" s="48"/>
      <c r="R18" s="14" t="s">
        <v>18</v>
      </c>
      <c r="S18" s="48"/>
      <c r="T18" s="15" t="s">
        <v>19</v>
      </c>
      <c r="U18" s="13" t="s">
        <v>17</v>
      </c>
      <c r="V18" s="48"/>
      <c r="W18" s="14" t="s">
        <v>18</v>
      </c>
      <c r="X18" s="48"/>
      <c r="Y18" s="15" t="s">
        <v>19</v>
      </c>
    </row>
    <row r="19" spans="3:25" ht="25.5" customHeight="1">
      <c r="C19" s="39"/>
      <c r="D19" s="40"/>
      <c r="E19" s="40"/>
      <c r="F19" s="39"/>
      <c r="G19" s="39"/>
      <c r="H19" s="39"/>
      <c r="I19" s="41"/>
      <c r="J19" s="49"/>
      <c r="K19" s="50"/>
      <c r="L19" s="45"/>
      <c r="M19" s="12" t="s">
        <v>5</v>
      </c>
      <c r="N19" s="45"/>
      <c r="O19" s="12" t="s">
        <v>5</v>
      </c>
      <c r="P19" s="13" t="s">
        <v>17</v>
      </c>
      <c r="Q19" s="48"/>
      <c r="R19" s="14" t="s">
        <v>18</v>
      </c>
      <c r="S19" s="48"/>
      <c r="T19" s="15" t="s">
        <v>19</v>
      </c>
      <c r="U19" s="13" t="s">
        <v>17</v>
      </c>
      <c r="V19" s="48"/>
      <c r="W19" s="14" t="s">
        <v>18</v>
      </c>
      <c r="X19" s="48"/>
      <c r="Y19" s="15" t="s">
        <v>19</v>
      </c>
    </row>
    <row r="20" spans="3:25" ht="25.5" customHeight="1">
      <c r="C20" s="39"/>
      <c r="D20" s="40"/>
      <c r="E20" s="40"/>
      <c r="F20" s="39"/>
      <c r="G20" s="39"/>
      <c r="H20" s="39"/>
      <c r="I20" s="41"/>
      <c r="J20" s="49"/>
      <c r="K20" s="50"/>
      <c r="L20" s="45"/>
      <c r="M20" s="12" t="s">
        <v>5</v>
      </c>
      <c r="N20" s="45"/>
      <c r="O20" s="12" t="s">
        <v>5</v>
      </c>
      <c r="P20" s="13" t="s">
        <v>17</v>
      </c>
      <c r="Q20" s="48"/>
      <c r="R20" s="14" t="s">
        <v>18</v>
      </c>
      <c r="S20" s="48"/>
      <c r="T20" s="15" t="s">
        <v>19</v>
      </c>
      <c r="U20" s="13" t="s">
        <v>17</v>
      </c>
      <c r="V20" s="48"/>
      <c r="W20" s="14" t="s">
        <v>18</v>
      </c>
      <c r="X20" s="48"/>
      <c r="Y20" s="15" t="s">
        <v>19</v>
      </c>
    </row>
    <row r="21" spans="3:25" ht="25.5" customHeight="1">
      <c r="C21" s="39"/>
      <c r="D21" s="40"/>
      <c r="E21" s="40"/>
      <c r="F21" s="39"/>
      <c r="G21" s="39"/>
      <c r="H21" s="39"/>
      <c r="I21" s="41"/>
      <c r="J21" s="49"/>
      <c r="K21" s="50"/>
      <c r="L21" s="45"/>
      <c r="M21" s="12" t="s">
        <v>5</v>
      </c>
      <c r="N21" s="45"/>
      <c r="O21" s="12" t="s">
        <v>5</v>
      </c>
      <c r="P21" s="13" t="s">
        <v>17</v>
      </c>
      <c r="Q21" s="48"/>
      <c r="R21" s="14" t="s">
        <v>18</v>
      </c>
      <c r="S21" s="48"/>
      <c r="T21" s="15" t="s">
        <v>19</v>
      </c>
      <c r="U21" s="13" t="s">
        <v>17</v>
      </c>
      <c r="V21" s="48"/>
      <c r="W21" s="14" t="s">
        <v>18</v>
      </c>
      <c r="X21" s="48"/>
      <c r="Y21" s="15" t="s">
        <v>19</v>
      </c>
    </row>
    <row r="22" spans="3:25" ht="25.5" customHeight="1">
      <c r="C22" s="39"/>
      <c r="D22" s="40"/>
      <c r="E22" s="40"/>
      <c r="F22" s="39"/>
      <c r="G22" s="39"/>
      <c r="H22" s="39"/>
      <c r="I22" s="41"/>
      <c r="J22" s="49"/>
      <c r="K22" s="50"/>
      <c r="L22" s="45"/>
      <c r="M22" s="12" t="s">
        <v>5</v>
      </c>
      <c r="N22" s="45"/>
      <c r="O22" s="12" t="s">
        <v>5</v>
      </c>
      <c r="P22" s="13" t="s">
        <v>17</v>
      </c>
      <c r="Q22" s="48"/>
      <c r="R22" s="14" t="s">
        <v>18</v>
      </c>
      <c r="S22" s="48"/>
      <c r="T22" s="15" t="s">
        <v>19</v>
      </c>
      <c r="U22" s="13" t="s">
        <v>17</v>
      </c>
      <c r="V22" s="48"/>
      <c r="W22" s="14" t="s">
        <v>18</v>
      </c>
      <c r="X22" s="48"/>
      <c r="Y22" s="15" t="s">
        <v>19</v>
      </c>
    </row>
    <row r="23" spans="3:25" ht="25.5" customHeight="1">
      <c r="C23" s="39"/>
      <c r="D23" s="40"/>
      <c r="E23" s="40"/>
      <c r="F23" s="39"/>
      <c r="G23" s="39"/>
      <c r="H23" s="39"/>
      <c r="I23" s="41"/>
      <c r="J23" s="49"/>
      <c r="K23" s="50"/>
      <c r="L23" s="45"/>
      <c r="M23" s="12" t="s">
        <v>5</v>
      </c>
      <c r="N23" s="45"/>
      <c r="O23" s="12" t="s">
        <v>5</v>
      </c>
      <c r="P23" s="13" t="s">
        <v>17</v>
      </c>
      <c r="Q23" s="48"/>
      <c r="R23" s="14" t="s">
        <v>18</v>
      </c>
      <c r="S23" s="48"/>
      <c r="T23" s="15" t="s">
        <v>19</v>
      </c>
      <c r="U23" s="13" t="s">
        <v>17</v>
      </c>
      <c r="V23" s="48"/>
      <c r="W23" s="14" t="s">
        <v>18</v>
      </c>
      <c r="X23" s="48"/>
      <c r="Y23" s="15" t="s">
        <v>19</v>
      </c>
    </row>
    <row r="24" spans="3:25" ht="25.5" customHeight="1">
      <c r="C24" s="39"/>
      <c r="D24" s="40"/>
      <c r="E24" s="40"/>
      <c r="F24" s="39"/>
      <c r="G24" s="39"/>
      <c r="H24" s="39"/>
      <c r="I24" s="41"/>
      <c r="J24" s="49"/>
      <c r="K24" s="50"/>
      <c r="L24" s="46"/>
      <c r="M24" s="12" t="s">
        <v>5</v>
      </c>
      <c r="N24" s="45"/>
      <c r="O24" s="12" t="s">
        <v>5</v>
      </c>
      <c r="P24" s="13" t="s">
        <v>17</v>
      </c>
      <c r="Q24" s="48"/>
      <c r="R24" s="14" t="s">
        <v>18</v>
      </c>
      <c r="S24" s="48"/>
      <c r="T24" s="15" t="s">
        <v>19</v>
      </c>
      <c r="U24" s="13" t="s">
        <v>17</v>
      </c>
      <c r="V24" s="48"/>
      <c r="W24" s="14" t="s">
        <v>18</v>
      </c>
      <c r="X24" s="48"/>
      <c r="Y24" s="15" t="s">
        <v>19</v>
      </c>
    </row>
    <row r="25" spans="3:25" ht="25.5" customHeight="1">
      <c r="C25" s="39"/>
      <c r="D25" s="40"/>
      <c r="E25" s="40"/>
      <c r="F25" s="39"/>
      <c r="G25" s="39"/>
      <c r="H25" s="39"/>
      <c r="I25" s="41"/>
      <c r="J25" s="49"/>
      <c r="K25" s="50"/>
      <c r="L25" s="45"/>
      <c r="M25" s="12" t="s">
        <v>5</v>
      </c>
      <c r="N25" s="45"/>
      <c r="O25" s="12" t="s">
        <v>5</v>
      </c>
      <c r="P25" s="13" t="s">
        <v>17</v>
      </c>
      <c r="Q25" s="48"/>
      <c r="R25" s="14" t="s">
        <v>18</v>
      </c>
      <c r="S25" s="48"/>
      <c r="T25" s="15" t="s">
        <v>19</v>
      </c>
      <c r="U25" s="13" t="s">
        <v>17</v>
      </c>
      <c r="V25" s="48"/>
      <c r="W25" s="14" t="s">
        <v>18</v>
      </c>
      <c r="X25" s="48"/>
      <c r="Y25" s="15" t="s">
        <v>19</v>
      </c>
    </row>
    <row r="26" spans="3:25" ht="25.5" customHeight="1">
      <c r="C26" s="39"/>
      <c r="D26" s="40"/>
      <c r="E26" s="40"/>
      <c r="F26" s="39"/>
      <c r="G26" s="39"/>
      <c r="H26" s="39"/>
      <c r="I26" s="41"/>
      <c r="J26" s="49"/>
      <c r="K26" s="50"/>
      <c r="L26" s="45"/>
      <c r="M26" s="12" t="s">
        <v>5</v>
      </c>
      <c r="N26" s="45"/>
      <c r="O26" s="12" t="s">
        <v>5</v>
      </c>
      <c r="P26" s="13" t="s">
        <v>17</v>
      </c>
      <c r="Q26" s="48"/>
      <c r="R26" s="14" t="s">
        <v>18</v>
      </c>
      <c r="S26" s="48"/>
      <c r="T26" s="15" t="s">
        <v>19</v>
      </c>
      <c r="U26" s="13" t="s">
        <v>17</v>
      </c>
      <c r="V26" s="48"/>
      <c r="W26" s="14" t="s">
        <v>18</v>
      </c>
      <c r="X26" s="48"/>
      <c r="Y26" s="15" t="s">
        <v>19</v>
      </c>
    </row>
    <row r="27" spans="3:25" ht="25.5" customHeight="1">
      <c r="C27" s="39"/>
      <c r="D27" s="40"/>
      <c r="E27" s="40"/>
      <c r="F27" s="39"/>
      <c r="G27" s="39"/>
      <c r="H27" s="39"/>
      <c r="I27" s="41"/>
      <c r="J27" s="49"/>
      <c r="K27" s="50"/>
      <c r="L27" s="45"/>
      <c r="M27" s="12" t="s">
        <v>5</v>
      </c>
      <c r="N27" s="45"/>
      <c r="O27" s="12" t="s">
        <v>5</v>
      </c>
      <c r="P27" s="13" t="s">
        <v>17</v>
      </c>
      <c r="Q27" s="48"/>
      <c r="R27" s="14" t="s">
        <v>18</v>
      </c>
      <c r="S27" s="48"/>
      <c r="T27" s="15" t="s">
        <v>19</v>
      </c>
      <c r="U27" s="13" t="s">
        <v>17</v>
      </c>
      <c r="V27" s="48"/>
      <c r="W27" s="14" t="s">
        <v>18</v>
      </c>
      <c r="X27" s="48"/>
      <c r="Y27" s="15" t="s">
        <v>19</v>
      </c>
    </row>
    <row r="28" spans="3:25" ht="25.5" customHeight="1">
      <c r="C28" s="39"/>
      <c r="D28" s="40"/>
      <c r="E28" s="40"/>
      <c r="F28" s="39"/>
      <c r="G28" s="39"/>
      <c r="H28" s="39"/>
      <c r="I28" s="41"/>
      <c r="J28" s="49"/>
      <c r="K28" s="50"/>
      <c r="L28" s="45"/>
      <c r="M28" s="12" t="s">
        <v>5</v>
      </c>
      <c r="N28" s="45"/>
      <c r="O28" s="12" t="s">
        <v>5</v>
      </c>
      <c r="P28" s="13" t="s">
        <v>17</v>
      </c>
      <c r="Q28" s="48"/>
      <c r="R28" s="14" t="s">
        <v>18</v>
      </c>
      <c r="S28" s="48"/>
      <c r="T28" s="15" t="s">
        <v>19</v>
      </c>
      <c r="U28" s="13" t="s">
        <v>17</v>
      </c>
      <c r="V28" s="48"/>
      <c r="W28" s="14" t="s">
        <v>18</v>
      </c>
      <c r="X28" s="48"/>
      <c r="Y28" s="15" t="s">
        <v>19</v>
      </c>
    </row>
    <row r="29" spans="3:15" ht="14.25">
      <c r="C29" s="1" t="s">
        <v>6</v>
      </c>
      <c r="L29" s="16"/>
      <c r="M29" s="16"/>
      <c r="N29" s="16"/>
      <c r="O29" s="16"/>
    </row>
    <row r="30" spans="3:25" ht="11.25" customHeight="1">
      <c r="C30" s="7"/>
      <c r="D30" s="6"/>
      <c r="I30" s="108" t="s">
        <v>11</v>
      </c>
      <c r="J30" s="51">
        <f>COUNTA(C16:C28)</f>
        <v>3</v>
      </c>
      <c r="K30" s="109" t="s">
        <v>45</v>
      </c>
      <c r="L30" s="63">
        <f>SUM(L16:L28)</f>
        <v>154500</v>
      </c>
      <c r="M30" s="21"/>
      <c r="N30" s="63">
        <f>SUM(N16:N28)</f>
        <v>2100</v>
      </c>
      <c r="O30" s="18"/>
      <c r="P30" s="84" t="s">
        <v>20</v>
      </c>
      <c r="Q30" s="85"/>
      <c r="R30" s="85"/>
      <c r="S30" s="85"/>
      <c r="T30" s="85"/>
      <c r="U30" s="85"/>
      <c r="V30" s="85"/>
      <c r="W30" s="85"/>
      <c r="X30" s="85"/>
      <c r="Y30" s="86"/>
    </row>
    <row r="31" spans="3:25" ht="11.25" customHeight="1">
      <c r="C31" s="7"/>
      <c r="D31" s="6"/>
      <c r="I31" s="108"/>
      <c r="J31" s="52"/>
      <c r="K31" s="110"/>
      <c r="L31" s="64"/>
      <c r="M31" s="66" t="s">
        <v>5</v>
      </c>
      <c r="N31" s="64"/>
      <c r="O31" s="66" t="s">
        <v>5</v>
      </c>
      <c r="P31" s="67">
        <f>SUMIF(D$16:$D28,"元請",L16:L28)</f>
        <v>152000</v>
      </c>
      <c r="Q31" s="68"/>
      <c r="R31" s="68"/>
      <c r="S31" s="68"/>
      <c r="T31" s="57" t="s">
        <v>5</v>
      </c>
      <c r="U31" s="67">
        <f>SUMIF(D16:D28,"元請",N16:N28)</f>
        <v>2100</v>
      </c>
      <c r="V31" s="68"/>
      <c r="W31" s="68"/>
      <c r="X31" s="68"/>
      <c r="Y31" s="71" t="s">
        <v>5</v>
      </c>
    </row>
    <row r="32" spans="3:25" ht="11.25" customHeight="1">
      <c r="C32" s="7"/>
      <c r="D32" s="6"/>
      <c r="I32" s="108"/>
      <c r="J32" s="53"/>
      <c r="K32" s="111"/>
      <c r="L32" s="65"/>
      <c r="M32" s="58"/>
      <c r="N32" s="65"/>
      <c r="O32" s="58"/>
      <c r="P32" s="69"/>
      <c r="Q32" s="70"/>
      <c r="R32" s="70"/>
      <c r="S32" s="70"/>
      <c r="T32" s="58"/>
      <c r="U32" s="69"/>
      <c r="V32" s="70"/>
      <c r="W32" s="70"/>
      <c r="X32" s="70"/>
      <c r="Y32" s="72"/>
    </row>
    <row r="33" spans="3:15" ht="11.25" customHeight="1">
      <c r="C33" s="3" t="s">
        <v>7</v>
      </c>
      <c r="D33" s="6"/>
      <c r="L33" s="19"/>
      <c r="M33" s="16"/>
      <c r="N33" s="19"/>
      <c r="O33" s="16"/>
    </row>
    <row r="34" spans="3:25" ht="11.25" customHeight="1">
      <c r="C34" s="7"/>
      <c r="D34" s="6"/>
      <c r="I34" s="108" t="s">
        <v>12</v>
      </c>
      <c r="J34" s="54"/>
      <c r="K34" s="109" t="s">
        <v>45</v>
      </c>
      <c r="L34" s="103"/>
      <c r="M34" s="21"/>
      <c r="N34" s="103"/>
      <c r="O34" s="18"/>
      <c r="P34" s="84" t="s">
        <v>20</v>
      </c>
      <c r="Q34" s="85"/>
      <c r="R34" s="85"/>
      <c r="S34" s="85"/>
      <c r="T34" s="85"/>
      <c r="U34" s="85"/>
      <c r="V34" s="85"/>
      <c r="W34" s="85"/>
      <c r="X34" s="85"/>
      <c r="Y34" s="86"/>
    </row>
    <row r="35" spans="3:25" ht="11.25" customHeight="1">
      <c r="C35" s="7"/>
      <c r="D35" s="6"/>
      <c r="I35" s="108"/>
      <c r="J35" s="55"/>
      <c r="K35" s="110"/>
      <c r="L35" s="104"/>
      <c r="M35" s="66" t="s">
        <v>5</v>
      </c>
      <c r="N35" s="104"/>
      <c r="O35" s="66" t="s">
        <v>5</v>
      </c>
      <c r="P35" s="59"/>
      <c r="Q35" s="60"/>
      <c r="R35" s="60"/>
      <c r="S35" s="60"/>
      <c r="T35" s="57" t="s">
        <v>5</v>
      </c>
      <c r="U35" s="59"/>
      <c r="V35" s="60"/>
      <c r="W35" s="60"/>
      <c r="X35" s="60"/>
      <c r="Y35" s="71" t="s">
        <v>5</v>
      </c>
    </row>
    <row r="36" spans="9:25" ht="11.25" customHeight="1">
      <c r="I36" s="108"/>
      <c r="J36" s="56"/>
      <c r="K36" s="111"/>
      <c r="L36" s="105"/>
      <c r="M36" s="58"/>
      <c r="N36" s="105"/>
      <c r="O36" s="58"/>
      <c r="P36" s="61"/>
      <c r="Q36" s="62"/>
      <c r="R36" s="62"/>
      <c r="S36" s="62"/>
      <c r="T36" s="58"/>
      <c r="U36" s="61"/>
      <c r="V36" s="62"/>
      <c r="W36" s="62"/>
      <c r="X36" s="62"/>
      <c r="Y36" s="72"/>
    </row>
  </sheetData>
  <sheetProtection password="92D6" sheet="1" objects="1" scenarios="1" selectLockedCells="1" selectUnlockedCells="1"/>
  <mergeCells count="57">
    <mergeCell ref="C7:O7"/>
    <mergeCell ref="C11:C15"/>
    <mergeCell ref="F11:F15"/>
    <mergeCell ref="H12:H15"/>
    <mergeCell ref="H11:K11"/>
    <mergeCell ref="L11:O11"/>
    <mergeCell ref="D11:D15"/>
    <mergeCell ref="E11:E15"/>
    <mergeCell ref="N12:O12"/>
    <mergeCell ref="N13:O13"/>
    <mergeCell ref="I34:I36"/>
    <mergeCell ref="K30:K32"/>
    <mergeCell ref="K34:K36"/>
    <mergeCell ref="P35:S36"/>
    <mergeCell ref="G11:G15"/>
    <mergeCell ref="J23:K23"/>
    <mergeCell ref="J24:K24"/>
    <mergeCell ref="J25:K25"/>
    <mergeCell ref="J26:K26"/>
    <mergeCell ref="N34:N36"/>
    <mergeCell ref="M35:M36"/>
    <mergeCell ref="O35:O36"/>
    <mergeCell ref="C9:D9"/>
    <mergeCell ref="E9:F9"/>
    <mergeCell ref="J19:K19"/>
    <mergeCell ref="J20:K20"/>
    <mergeCell ref="J21:K21"/>
    <mergeCell ref="J22:K22"/>
    <mergeCell ref="I30:I32"/>
    <mergeCell ref="P11:Y11"/>
    <mergeCell ref="P30:Y30"/>
    <mergeCell ref="L30:L32"/>
    <mergeCell ref="M31:M32"/>
    <mergeCell ref="U31:X32"/>
    <mergeCell ref="Y31:Y32"/>
    <mergeCell ref="N14:O14"/>
    <mergeCell ref="N15:O15"/>
    <mergeCell ref="Y35:Y36"/>
    <mergeCell ref="I14:I15"/>
    <mergeCell ref="I12:K13"/>
    <mergeCell ref="J14:K15"/>
    <mergeCell ref="J17:K17"/>
    <mergeCell ref="J18:K18"/>
    <mergeCell ref="P34:Y34"/>
    <mergeCell ref="P12:T15"/>
    <mergeCell ref="U12:Y15"/>
    <mergeCell ref="J27:K27"/>
    <mergeCell ref="J28:K28"/>
    <mergeCell ref="J30:J32"/>
    <mergeCell ref="J34:J36"/>
    <mergeCell ref="T35:T36"/>
    <mergeCell ref="U35:X36"/>
    <mergeCell ref="N30:N32"/>
    <mergeCell ref="O31:O32"/>
    <mergeCell ref="P31:S32"/>
    <mergeCell ref="T31:T32"/>
    <mergeCell ref="L34:L36"/>
  </mergeCells>
  <dataValidations count="2">
    <dataValidation type="list" allowBlank="1" showInputMessage="1" showErrorMessage="1" sqref="H9">
      <formula1>税種</formula1>
    </dataValidation>
    <dataValidation type="list" allowBlank="1" showInputMessage="1" showErrorMessage="1" sqref="D16:D28">
      <formula1>工事種別</formula1>
    </dataValidation>
  </dataValidations>
  <printOptions/>
  <pageMargins left="0.3937007874015748" right="0.3937007874015748" top="0.3937007874015748" bottom="0.3937007874015748" header="0.5118110236220472" footer="0.5118110236220472"/>
  <pageSetup blackAndWhite="1" fitToHeight="1" fitToWidth="1" horizontalDpi="600" verticalDpi="600" orientation="landscape" paperSize="9" scale="9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D5"/>
  <sheetViews>
    <sheetView zoomScalePageLayoutView="0" workbookViewId="0" topLeftCell="A1">
      <selection activeCell="B8" sqref="B8"/>
    </sheetView>
  </sheetViews>
  <sheetFormatPr defaultColWidth="9.00390625" defaultRowHeight="13.5"/>
  <sheetData>
    <row r="3" spans="2:4" ht="13.5">
      <c r="B3" s="25" t="s">
        <v>29</v>
      </c>
      <c r="D3" s="27" t="s">
        <v>32</v>
      </c>
    </row>
    <row r="4" spans="2:4" ht="13.5">
      <c r="B4" s="24" t="s">
        <v>30</v>
      </c>
      <c r="D4" s="24" t="s">
        <v>33</v>
      </c>
    </row>
    <row r="5" spans="2:4" ht="13.5">
      <c r="B5" s="24" t="s">
        <v>31</v>
      </c>
      <c r="D5" s="24" t="s">
        <v>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2009-04-23T02:38:54Z</dcterms:created>
  <dcterms:modified xsi:type="dcterms:W3CDTF">2009-05-09T06:02:20Z</dcterms:modified>
  <cp:category/>
  <cp:version/>
  <cp:contentType/>
  <cp:contentStatus/>
</cp:coreProperties>
</file>